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dc\BenutzerOrdner\SchröderF\Desktop\Verk.2026.08\LRB155\"/>
    </mc:Choice>
  </mc:AlternateContent>
  <xr:revisionPtr revIDLastSave="0" documentId="13_ncr:1_{A69B2F5C-C68A-423F-B8CC-F1C5169C50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lagevermögen" sheetId="1" r:id="rId1"/>
    <sheet name="Hinweise zur Finanzierung" sheetId="2" r:id="rId2"/>
  </sheets>
  <definedNames>
    <definedName name="_xlnm._FilterDatabase" localSheetId="0" hidden="1">Anlagevermögen!$A$9:$I$23</definedName>
  </definedNames>
  <calcPr calcId="191029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<sst xmlns="http://schemas.openxmlformats.org/spreadsheetml/2006/main" count="43" uniqueCount="43">
  <si>
    <t>100100</t>
  </si>
  <si>
    <t>Bau- und Haustechnik Bad Düben GmbH</t>
  </si>
  <si>
    <t xml:space="preserve">Ausgewiesenes Anschaffungsdatum der Anlagengüter ab  04.07.1990 </t>
  </si>
  <si>
    <t>Kto-Nr</t>
  </si>
  <si>
    <t>Bezeichung</t>
  </si>
  <si>
    <t>Ansch-</t>
  </si>
  <si>
    <t>Anl-Nr</t>
  </si>
  <si>
    <t>Bezeichnung</t>
  </si>
  <si>
    <t>Datum</t>
  </si>
  <si>
    <t>LRB 155 Ramm- u. Bohrgerät mit Hochfrequenzrüttler Typ 1500</t>
  </si>
  <si>
    <t>13450514</t>
  </si>
  <si>
    <t>13450515</t>
  </si>
  <si>
    <t>13450522</t>
  </si>
  <si>
    <t>14300516</t>
  </si>
  <si>
    <t>LRB155 Bohrwerkzeug (Bohrrohr DN 864mm, Länge 2000mm, Inv.-Nr. 05020580; Bohrschnecke DN 800mm, Verbinder SW, Inv.-Nr. 05020582)</t>
  </si>
  <si>
    <t>14300517</t>
  </si>
  <si>
    <t>14300539</t>
  </si>
  <si>
    <t>Liebherr Nachrüstsatz Hydraulik für VRM (Verrohrungsmaschine) der LRB155</t>
  </si>
  <si>
    <t>14300545</t>
  </si>
  <si>
    <t>Progressionsschnecke BSP-2, 1080x 240 500 OA204 H B47, für LRB 155, Inv.-Nr. 14021015</t>
  </si>
  <si>
    <t>14300546</t>
  </si>
  <si>
    <t>Bohreimer BEF 1080Hx1500B 70 OA204 RSM 47 KB_KS, für LRB 155, Onv.-Nr. 14021016</t>
  </si>
  <si>
    <t>14300547</t>
  </si>
  <si>
    <t>Bohrrohr Durchmesser: 1180 / 1100 x NL 2000 mm, System Leffer, für LRB 155</t>
  </si>
  <si>
    <t>14300548</t>
  </si>
  <si>
    <t>mechanische Rochrhaltevorrichtung 1180, System MWH, für LRB 155</t>
  </si>
  <si>
    <t>Leasing über Südleasing von 01.2016-12.2022</t>
  </si>
  <si>
    <t>davon:</t>
  </si>
  <si>
    <t>Liebherr FE-Zubehör Bohrantrieb Type: DBA 250/200 S/N: 180.089</t>
  </si>
  <si>
    <t>Liebherr Ramm- und Bohrgerät Type: LRB 155, S/N: 111.419</t>
  </si>
  <si>
    <t>Liebherr Hochfrquenzruettler Type: 1500 H S/N: 110.423</t>
  </si>
  <si>
    <t>Finanzierung Restbetrag 01.2023-12.2024 nach Leasingzeit</t>
  </si>
  <si>
    <t>siehe Anlagevermögen Anl.Nr. 13100267</t>
  </si>
  <si>
    <t>Führungsarm</t>
  </si>
  <si>
    <t>VDW Bohrausrüstung, Serien-Nr. 05020579 bis -82 - Drehteller, Bohrrohr, Schnecke, 10m Schnecke</t>
  </si>
  <si>
    <t>Leasing über Südleasing von 03.2016-12.2022</t>
  </si>
  <si>
    <t>Bohrantrieb BA 2200, gebr., mit Kellystange, BJ 2007, Inv.-Nr. 14071104</t>
  </si>
  <si>
    <t>Verrohrungsmaschine und Bohrausrüstung für LRB 155 (Grundgerät VRM118KL mit Haltezylinder, Bohr- rohre etc.), Inv-Nr. 14021014</t>
  </si>
  <si>
    <t>Bohrausrüstung für LRB 155 (VdW- Druckrohr 620, Doppelwand-Bohrrohr 620/540, Schneidschuh, Bohr- schnecke, Schneckenanfänger etc.)</t>
  </si>
  <si>
    <t>Bohrausrüstung für LRB155 (1x Bohrrohr 880/800 dw10/15 1m + 2m, 2x 3m, 2x 4m, 1x Drehteller, Schneidschuh, Progressivschnecke</t>
  </si>
  <si>
    <t>LRB155 Bohrwerkzeug (Verbinder DN 900mm, Muffe, Zapfen zu Bohrrohr (Inv.-Nr. 05020580) plus Bohrschnecke (Inv.-Nr. 05020582)</t>
  </si>
  <si>
    <t xml:space="preserve"> </t>
  </si>
  <si>
    <t>Anlagenspiegel HGB ausführlich   für die LRB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</si>
</sst>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\.mm\.yy"/>
  </numFmts>
  <fonts count="8" x14ac:knownFonts="1">
    <font>
      <sz val="10"/>
      <color rgb="FF000000"/>
      <name val="ARIAL"/>
      <charset val="1"/>
    </font>
    <font>
      <sz val="10"/>
      <color rgb="FF000000"/>
      <name val="ARIAL"/>
      <family val="34"/>
      <charset val="1"/>
    </font>
    <font>
      <b/>
      <sz val="12"/>
      <color rgb="FF000000"/>
      <name val="ARIAL"/>
      <family val="34"/>
      <charset val="1"/>
    </font>
    <font>
      <sz val="8"/>
      <color rgb="FF000000"/>
      <name val="ARIAL"/>
      <family val="34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rgb="FF000000"/>
      <name val="Arial"/>
      <family val="2"/>
    </font>
    <font>
      <b/>
      <sz val="8"/>
      <color rgb="FF000000"/>
      <name val="Arial"/>
      <family val="34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0" xfId="0" applyFont="1"/>
    <xf numFmtId="4" fontId="0" fillId="0" borderId="0" xfId="0" applyNumberFormat="1"/>
    <xf numFmtId="0" fontId="6" fillId="0" borderId="0" xfId="0" applyFont="1"/>
    <xf numFmtId="0" fontId="4" fillId="0" borderId="0" xfId="0" applyFont="1"/>
    <xf numFmtId="4" fontId="4" fillId="0" borderId="0" xfId="0" applyNumberFormat="1" applyFont="1"/>
    <xf numFmtId="0" fontId="5" fillId="0" borderId="4" xfId="0" applyFont="1" applyBorder="1"/>
    <xf numFmtId="0" fontId="4" fillId="0" borderId="6" xfId="0" applyFont="1" applyBorder="1" applyAlignment="1">
      <alignment horizontal="center" vertical="top"/>
    </xf>
    <xf numFmtId="165" fontId="5" fillId="0" borderId="1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5" fillId="0" borderId="12" xfId="0" applyFont="1" applyBorder="1"/>
    <xf numFmtId="0" fontId="4" fillId="0" borderId="12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top"/>
    </xf>
    <xf numFmtId="0" fontId="5" fillId="0" borderId="7" xfId="0" applyFont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28"/>
  <sheetViews>
    <sheetView showGridLines="0" tabSelected="1" workbookViewId="0">
      <selection activeCell="B2" sqref="B2:C2"/>
    </sheetView>
  </sheetViews>
  <sheetFormatPr baseColWidth="10" defaultColWidth="6.85546875" defaultRowHeight="12.75" customHeight="1" x14ac:dyDescent="0.2"/>
  <cols>
    <col min="1" max="1" width="1.140625" customWidth="1"/>
    <col min="2" max="2" width="6.140625" customWidth="1"/>
    <col min="3" max="3" width="3" customWidth="1"/>
    <col min="4" max="4" width="1.140625" customWidth="1"/>
    <col min="5" max="5" width="4.42578125" customWidth="1"/>
    <col min="6" max="6" width="3.140625" customWidth="1"/>
    <col min="7" max="7" width="1.5703125" customWidth="1"/>
    <col min="8" max="8" width="43" customWidth="1"/>
    <col min="9" max="9" width="12.7109375" customWidth="1"/>
    <col min="10" max="16340" width="6.85546875" customWidth="1"/>
  </cols>
  <sheetData>
    <row r="1" spans="1:9" ht="6" customHeight="1" x14ac:dyDescent="0.2"/>
    <row r="2" spans="1:9" ht="16.5" customHeight="1" x14ac:dyDescent="0.2">
      <c r="B2" s="16" t="s">
        <v>0</v>
      </c>
      <c r="C2" s="16"/>
      <c r="E2" s="16" t="s">
        <v>1</v>
      </c>
      <c r="F2" s="16"/>
      <c r="G2" s="16"/>
      <c r="H2" s="16"/>
      <c r="I2" s="16"/>
    </row>
    <row r="3" spans="1:9" ht="21.75" customHeight="1" x14ac:dyDescent="0.2">
      <c r="B3" s="17" t="s">
        <v>42</v>
      </c>
      <c r="C3" s="17"/>
      <c r="D3" s="17"/>
      <c r="E3" s="17"/>
      <c r="F3" s="17"/>
      <c r="G3" s="17"/>
      <c r="H3" s="17"/>
      <c r="I3" s="17"/>
    </row>
    <row r="4" spans="1:9" ht="3" customHeight="1" x14ac:dyDescent="0.2"/>
    <row r="5" spans="1:9" ht="15" customHeight="1" x14ac:dyDescent="0.2">
      <c r="A5" s="18" t="s">
        <v>2</v>
      </c>
      <c r="B5" s="18"/>
      <c r="C5" s="18"/>
      <c r="D5" s="18"/>
      <c r="E5" s="18"/>
      <c r="F5" s="18"/>
      <c r="G5" s="18"/>
      <c r="H5" s="18"/>
      <c r="I5" s="18"/>
    </row>
    <row r="6" spans="1:9" ht="5.25" customHeight="1" x14ac:dyDescent="0.2"/>
    <row r="7" spans="1:9" ht="15.75" customHeight="1" x14ac:dyDescent="0.2">
      <c r="I7" s="9"/>
    </row>
    <row r="8" spans="1:9" ht="12.75" customHeight="1" x14ac:dyDescent="0.2">
      <c r="A8" s="22" t="s">
        <v>3</v>
      </c>
      <c r="B8" s="23"/>
      <c r="C8" s="23"/>
      <c r="D8" s="24"/>
      <c r="E8" s="22" t="s">
        <v>4</v>
      </c>
      <c r="F8" s="23"/>
      <c r="G8" s="23"/>
      <c r="H8" s="25"/>
      <c r="I8" s="26" t="s">
        <v>5</v>
      </c>
    </row>
    <row r="9" spans="1:9" ht="12.75" customHeight="1" x14ac:dyDescent="0.2">
      <c r="A9" s="20" t="s">
        <v>6</v>
      </c>
      <c r="B9" s="19"/>
      <c r="C9" s="19"/>
      <c r="D9" s="6"/>
      <c r="E9" s="20" t="s">
        <v>7</v>
      </c>
      <c r="F9" s="19"/>
      <c r="G9" s="19"/>
      <c r="H9" s="21"/>
      <c r="I9" s="7" t="s">
        <v>8</v>
      </c>
    </row>
    <row r="10" spans="1:9" ht="45.75" customHeight="1" x14ac:dyDescent="0.2">
      <c r="A10" s="27">
        <v>13100267</v>
      </c>
      <c r="B10" s="11"/>
      <c r="C10" s="11"/>
      <c r="D10" s="12"/>
      <c r="E10" s="13" t="s">
        <v>9</v>
      </c>
      <c r="F10" s="14"/>
      <c r="G10" s="14"/>
      <c r="H10" s="15"/>
      <c r="I10" s="8">
        <v>42317</v>
      </c>
    </row>
    <row r="11" spans="1:9" ht="45.75" customHeight="1" x14ac:dyDescent="0.2">
      <c r="A11" s="27">
        <v>13200076</v>
      </c>
      <c r="B11" s="11"/>
      <c r="C11" s="11"/>
      <c r="D11" s="12"/>
      <c r="E11" s="13" t="s">
        <v>36</v>
      </c>
      <c r="F11" s="14"/>
      <c r="G11" s="14"/>
      <c r="H11" s="15"/>
      <c r="I11" s="8">
        <v>42608</v>
      </c>
    </row>
    <row r="12" spans="1:9" ht="45.75" customHeight="1" x14ac:dyDescent="0.2">
      <c r="A12" s="27">
        <v>13200093</v>
      </c>
      <c r="B12" s="11"/>
      <c r="C12" s="11"/>
      <c r="D12" s="12"/>
      <c r="E12" s="13" t="s">
        <v>34</v>
      </c>
      <c r="F12" s="14"/>
      <c r="G12" s="14"/>
      <c r="H12" s="15"/>
      <c r="I12" s="8">
        <v>42317</v>
      </c>
    </row>
    <row r="13" spans="1:9" ht="45.75" customHeight="1" x14ac:dyDescent="0.2">
      <c r="A13" s="27">
        <v>447101</v>
      </c>
      <c r="B13" s="11"/>
      <c r="C13" s="11"/>
      <c r="D13" s="12"/>
      <c r="E13" s="13" t="s">
        <v>33</v>
      </c>
      <c r="F13" s="14"/>
      <c r="G13" s="14"/>
      <c r="H13" s="15"/>
      <c r="I13" s="8">
        <v>42429</v>
      </c>
    </row>
    <row r="14" spans="1:9" ht="48" customHeight="1" x14ac:dyDescent="0.2">
      <c r="A14" s="27" t="s">
        <v>10</v>
      </c>
      <c r="B14" s="11"/>
      <c r="C14" s="11"/>
      <c r="D14" s="12"/>
      <c r="E14" s="13" t="s">
        <v>37</v>
      </c>
      <c r="F14" s="14"/>
      <c r="G14" s="14"/>
      <c r="H14" s="15"/>
      <c r="I14" s="8">
        <v>43447</v>
      </c>
    </row>
    <row r="15" spans="1:9" ht="45.75" customHeight="1" x14ac:dyDescent="0.2">
      <c r="A15" s="27" t="s">
        <v>11</v>
      </c>
      <c r="B15" s="11"/>
      <c r="C15" s="11"/>
      <c r="D15" s="12"/>
      <c r="E15" s="13" t="s">
        <v>38</v>
      </c>
      <c r="F15" s="14"/>
      <c r="G15" s="14"/>
      <c r="H15" s="15"/>
      <c r="I15" s="8">
        <v>43707</v>
      </c>
    </row>
    <row r="16" spans="1:9" ht="45.75" customHeight="1" x14ac:dyDescent="0.2">
      <c r="A16" s="27" t="s">
        <v>12</v>
      </c>
      <c r="B16" s="11"/>
      <c r="C16" s="11"/>
      <c r="D16" s="12"/>
      <c r="E16" s="13" t="s">
        <v>39</v>
      </c>
      <c r="F16" s="14"/>
      <c r="G16" s="14"/>
      <c r="H16" s="15"/>
      <c r="I16" s="8">
        <v>43999</v>
      </c>
    </row>
    <row r="17" spans="1:9" ht="45.75" customHeight="1" x14ac:dyDescent="0.2">
      <c r="A17" s="27" t="s">
        <v>13</v>
      </c>
      <c r="B17" s="11"/>
      <c r="C17" s="11"/>
      <c r="D17" s="12"/>
      <c r="E17" s="13" t="s">
        <v>14</v>
      </c>
      <c r="F17" s="14"/>
      <c r="G17" s="14"/>
      <c r="H17" s="15"/>
      <c r="I17" s="8">
        <v>43049</v>
      </c>
    </row>
    <row r="18" spans="1:9" ht="45.75" customHeight="1" x14ac:dyDescent="0.2">
      <c r="A18" s="27" t="s">
        <v>15</v>
      </c>
      <c r="B18" s="11"/>
      <c r="C18" s="11"/>
      <c r="D18" s="12"/>
      <c r="E18" s="13" t="s">
        <v>40</v>
      </c>
      <c r="F18" s="14"/>
      <c r="G18" s="14"/>
      <c r="H18" s="15"/>
      <c r="I18" s="8">
        <v>43049</v>
      </c>
    </row>
    <row r="19" spans="1:9" ht="45.75" customHeight="1" x14ac:dyDescent="0.2">
      <c r="A19" s="27" t="s">
        <v>16</v>
      </c>
      <c r="B19" s="11"/>
      <c r="C19" s="11"/>
      <c r="D19" s="12"/>
      <c r="E19" s="13" t="s">
        <v>17</v>
      </c>
      <c r="F19" s="14"/>
      <c r="G19" s="14"/>
      <c r="H19" s="15"/>
      <c r="I19" s="8">
        <v>43454</v>
      </c>
    </row>
    <row r="20" spans="1:9" ht="45.75" customHeight="1" x14ac:dyDescent="0.2">
      <c r="A20" s="27" t="s">
        <v>18</v>
      </c>
      <c r="B20" s="11"/>
      <c r="C20" s="11"/>
      <c r="D20" s="12"/>
      <c r="E20" s="13" t="s">
        <v>19</v>
      </c>
      <c r="F20" s="14"/>
      <c r="G20" s="14"/>
      <c r="H20" s="15"/>
      <c r="I20" s="8">
        <v>43579</v>
      </c>
    </row>
    <row r="21" spans="1:9" ht="45.75" customHeight="1" x14ac:dyDescent="0.2">
      <c r="A21" s="27" t="s">
        <v>20</v>
      </c>
      <c r="B21" s="11"/>
      <c r="C21" s="11"/>
      <c r="D21" s="12"/>
      <c r="E21" s="13" t="s">
        <v>21</v>
      </c>
      <c r="F21" s="14"/>
      <c r="G21" s="14"/>
      <c r="H21" s="15"/>
      <c r="I21" s="8">
        <v>43579</v>
      </c>
    </row>
    <row r="22" spans="1:9" ht="45.75" customHeight="1" x14ac:dyDescent="0.2">
      <c r="A22" s="27" t="s">
        <v>22</v>
      </c>
      <c r="B22" s="11"/>
      <c r="C22" s="11"/>
      <c r="D22" s="12"/>
      <c r="E22" s="13" t="s">
        <v>23</v>
      </c>
      <c r="F22" s="14"/>
      <c r="G22" s="14"/>
      <c r="H22" s="15"/>
      <c r="I22" s="8">
        <v>43640</v>
      </c>
    </row>
    <row r="23" spans="1:9" ht="45.75" customHeight="1" x14ac:dyDescent="0.2">
      <c r="A23" s="27" t="s">
        <v>24</v>
      </c>
      <c r="B23" s="11"/>
      <c r="C23" s="11"/>
      <c r="D23" s="12"/>
      <c r="E23" s="13" t="s">
        <v>25</v>
      </c>
      <c r="F23" s="14"/>
      <c r="G23" s="14"/>
      <c r="H23" s="15"/>
      <c r="I23" s="8">
        <v>43599</v>
      </c>
    </row>
    <row r="24" spans="1:9" ht="5.25" customHeight="1" x14ac:dyDescent="0.2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1"/>
      <c r="B25" s="1"/>
      <c r="C25" s="1"/>
      <c r="D25" s="1"/>
      <c r="E25" s="1"/>
      <c r="F25" s="1"/>
      <c r="G25" s="1"/>
      <c r="H25" s="1"/>
      <c r="I25" s="1"/>
    </row>
    <row r="26" spans="1:9" ht="10.5" customHeight="1" x14ac:dyDescent="0.2"/>
    <row r="27" spans="1:9" ht="10.5" customHeight="1" x14ac:dyDescent="0.2">
      <c r="A27" s="10" t="s">
        <v>41</v>
      </c>
      <c r="B27" s="10"/>
      <c r="C27" s="10"/>
      <c r="D27" s="10"/>
      <c r="E27" s="10"/>
    </row>
    <row r="28" spans="1:9" ht="9" customHeight="1" x14ac:dyDescent="0.2"/>
  </sheetData>
  <autoFilter ref="A9:I23" xr:uid="{00000000-0001-0000-0000-000000000000}">
    <filterColumn colId="0" showButton="0"/>
    <filterColumn colId="1" showButton="0"/>
    <filterColumn colId="4" showButton="0"/>
    <filterColumn colId="5" showButton="0"/>
    <filterColumn colId="6" showButton="0"/>
  </autoFilter>
  <mergeCells count="37">
    <mergeCell ref="A11:D11"/>
    <mergeCell ref="E11:H11"/>
    <mergeCell ref="A14:D14"/>
    <mergeCell ref="E14:H14"/>
    <mergeCell ref="A10:D10"/>
    <mergeCell ref="E10:H10"/>
    <mergeCell ref="B2:C2"/>
    <mergeCell ref="E2:I2"/>
    <mergeCell ref="B3:I3"/>
    <mergeCell ref="A5:I5"/>
    <mergeCell ref="A8:C8"/>
    <mergeCell ref="E8:H8"/>
    <mergeCell ref="A9:C9"/>
    <mergeCell ref="E9:H9"/>
    <mergeCell ref="A12:D12"/>
    <mergeCell ref="E12:H12"/>
    <mergeCell ref="A13:D13"/>
    <mergeCell ref="E13:H13"/>
    <mergeCell ref="A17:D17"/>
    <mergeCell ref="E17:H17"/>
    <mergeCell ref="A16:D16"/>
    <mergeCell ref="E16:H16"/>
    <mergeCell ref="A15:D15"/>
    <mergeCell ref="E15:H15"/>
    <mergeCell ref="A20:D20"/>
    <mergeCell ref="E20:H20"/>
    <mergeCell ref="A19:D19"/>
    <mergeCell ref="E19:H19"/>
    <mergeCell ref="A18:D18"/>
    <mergeCell ref="E18:H18"/>
    <mergeCell ref="A27:E27"/>
    <mergeCell ref="A21:D21"/>
    <mergeCell ref="E21:H21"/>
    <mergeCell ref="A22:D22"/>
    <mergeCell ref="E22:H22"/>
    <mergeCell ref="A23:D23"/>
    <mergeCell ref="E23:H23"/>
  </mergeCells>
  <pageMargins left="0.19722222222222199" right="0.39374999999999999" top="3.9583333333333297E-2" bottom="0.39374999999999999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2A79-C358-40BB-BC4B-EF1BA35AA7B3}">
  <dimension ref="A5:D14"/>
  <sheetViews>
    <sheetView workbookViewId="0">
      <selection activeCell="C14" sqref="C14"/>
    </sheetView>
  </sheetViews>
  <sheetFormatPr baseColWidth="10" defaultRowHeight="12.75" x14ac:dyDescent="0.2"/>
  <cols>
    <col min="2" max="2" width="57" bestFit="1" customWidth="1"/>
    <col min="3" max="3" width="11.7109375" bestFit="1" customWidth="1"/>
    <col min="4" max="4" width="35" bestFit="1" customWidth="1"/>
  </cols>
  <sheetData>
    <row r="5" spans="1:4" x14ac:dyDescent="0.2">
      <c r="A5" s="4">
        <v>441501</v>
      </c>
      <c r="B5" s="4" t="s">
        <v>26</v>
      </c>
      <c r="C5" s="5">
        <f>SUM(C6:C9)</f>
        <v>1066000</v>
      </c>
    </row>
    <row r="6" spans="1:4" x14ac:dyDescent="0.2">
      <c r="B6" s="3" t="s">
        <v>27</v>
      </c>
      <c r="C6" s="2"/>
      <c r="D6" s="1"/>
    </row>
    <row r="7" spans="1:4" x14ac:dyDescent="0.2">
      <c r="B7" s="1" t="s">
        <v>29</v>
      </c>
      <c r="C7" s="2">
        <v>756000</v>
      </c>
    </row>
    <row r="8" spans="1:4" x14ac:dyDescent="0.2">
      <c r="B8" s="1" t="s">
        <v>30</v>
      </c>
      <c r="C8" s="2">
        <v>185000</v>
      </c>
    </row>
    <row r="9" spans="1:4" x14ac:dyDescent="0.2">
      <c r="B9" s="1" t="s">
        <v>28</v>
      </c>
      <c r="C9" s="2">
        <v>125000</v>
      </c>
    </row>
    <row r="11" spans="1:4" x14ac:dyDescent="0.2">
      <c r="A11" s="4">
        <v>382767</v>
      </c>
      <c r="B11" s="4" t="s">
        <v>31</v>
      </c>
      <c r="C11" s="5">
        <v>213200</v>
      </c>
      <c r="D11" s="1" t="s">
        <v>32</v>
      </c>
    </row>
    <row r="14" spans="1:4" x14ac:dyDescent="0.2">
      <c r="A14" s="4">
        <v>441502</v>
      </c>
      <c r="B14" s="4" t="s">
        <v>35</v>
      </c>
      <c r="C14" s="5">
        <v>54478.2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Anlagevermögen</vt:lpstr>
      <vt:lpstr>Hinweise zur Finanzierung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Frank FS. Schröder</cp:lastModifiedBy>
  <cp:lastPrinted>2026-09-02T09:28:14Z</cp:lastPrinted>
  <dcterms:created xsi:type="dcterms:W3CDTF">2026-08-26T16:21:27Z</dcterms:created>
  <dcterms:modified xsi:type="dcterms:W3CDTF">2026-09-02T10:56:45Z</dcterms:modified>
</cp:coreProperties>
</file>